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njigovodstvo\Desktop\"/>
    </mc:Choice>
  </mc:AlternateContent>
  <xr:revisionPtr revIDLastSave="0" documentId="8_{7153CF5B-A79E-43BE-A26D-F0BDFC6BA9D9}" xr6:coauthVersionLast="47" xr6:coauthVersionMax="47" xr10:uidLastSave="{00000000-0000-0000-0000-000000000000}"/>
  <bookViews>
    <workbookView xWindow="-108" yWindow="-108" windowWidth="30936" windowHeight="16776" xr2:uid="{05590302-4B7C-4C50-9A05-2CC9FB5C731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F10" i="1"/>
  <c r="G10" i="1" s="1"/>
  <c r="D10" i="1"/>
  <c r="E10" i="1" s="1"/>
  <c r="B10" i="1"/>
  <c r="C10" i="1" s="1"/>
</calcChain>
</file>

<file path=xl/sharedStrings.xml><?xml version="1.0" encoding="utf-8"?>
<sst xmlns="http://schemas.openxmlformats.org/spreadsheetml/2006/main" count="20" uniqueCount="16">
  <si>
    <t>Realizacija deležev ekoloških živil in živil iz shem kakovosti v</t>
  </si>
  <si>
    <t>okviru javnih naročil pri javnih zavodih JN002903/2024-EUE16/01</t>
  </si>
  <si>
    <t>JN002903/2024-EUE16/01</t>
  </si>
  <si>
    <t>Realizacija deležev živil (2024-2026)</t>
  </si>
  <si>
    <t>EKO</t>
  </si>
  <si>
    <t>IK</t>
  </si>
  <si>
    <t>BREZ</t>
  </si>
  <si>
    <t>Obdobje</t>
  </si>
  <si>
    <t>KG</t>
  </si>
  <si>
    <t>%</t>
  </si>
  <si>
    <t>SKUPAJ KG</t>
  </si>
  <si>
    <t>1.7.2024 - 31.12.2024</t>
  </si>
  <si>
    <t>1.1.2025 - 30.6.2025</t>
  </si>
  <si>
    <t>1.7.2025 - 31.12.2025</t>
  </si>
  <si>
    <t>1.1.2026 - 30.6.2026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</si>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</sst>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3" fillId="2" borderId="1" xfId="0" applyFont="1" applyFill="1" applyBorder="1"/>
    <xf numFmtId="0" fontId="6" fillId="3" borderId="1" xfId="0" applyFont="1" applyFill="1" applyBorder="1"/>
    <xf numFmtId="0" fontId="7" fillId="2" borderId="1" xfId="0" applyFont="1" applyFill="1" applyBorder="1"/>
    <xf numFmtId="0" fontId="7" fillId="3" borderId="1" xfId="0" applyFont="1" applyFill="1" applyBorder="1"/>
    <xf numFmtId="0" fontId="6" fillId="2" borderId="1" xfId="0" applyFont="1" applyFill="1" applyBorder="1"/>
    <xf numFmtId="0" fontId="3" fillId="3" borderId="1" xfId="0" applyFont="1" applyFill="1" applyBorder="1"/>
    <xf numFmtId="164" fontId="6" fillId="3" borderId="1" xfId="0" applyNumberFormat="1" applyFont="1" applyFill="1" applyBorder="1"/>
    <xf numFmtId="0" fontId="3" fillId="4" borderId="1" xfId="0" applyFont="1" applyFill="1" applyBorder="1"/>
    <xf numFmtId="0" fontId="7" fillId="4" borderId="1" xfId="0" applyFont="1" applyFill="1" applyBorder="1"/>
    <xf numFmtId="0" fontId="6" fillId="4" borderId="1" xfId="0" applyFont="1" applyFill="1" applyBorder="1"/>
    <xf numFmtId="164" fontId="6" fillId="4" borderId="1" xfId="0" applyNumberFormat="1" applyFont="1" applyFill="1" applyBorder="1"/>
    <xf numFmtId="43" fontId="3" fillId="2" borderId="1" xfId="1" applyFont="1" applyFill="1" applyBorder="1"/>
    <xf numFmtId="0" fontId="6" fillId="5" borderId="1" xfId="0" applyFont="1" applyFill="1" applyBorder="1"/>
    <xf numFmtId="0" fontId="3" fillId="5" borderId="1" xfId="0" applyFont="1" applyFill="1" applyBorder="1"/>
    <xf numFmtId="17" fontId="3" fillId="5" borderId="1" xfId="0" applyNumberFormat="1" applyFont="1" applyFill="1" applyBorder="1"/>
    <xf numFmtId="0" fontId="3" fillId="6" borderId="1" xfId="0" applyFont="1" applyFill="1" applyBorder="1"/>
    <xf numFmtId="0" fontId="7" fillId="6" borderId="1" xfId="0" applyFont="1" applyFill="1" applyBorder="1"/>
    <xf numFmtId="0" fontId="6" fillId="6" borderId="1" xfId="0" applyFont="1" applyFill="1" applyBorder="1"/>
    <xf numFmtId="164" fontId="6" fillId="6" borderId="1" xfId="0" applyNumberFormat="1" applyFont="1" applyFill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A7AE-0A27-413A-B177-CD92824E4DF6}">
  <dimension ref="A1:H10"/>
  <sheetViews>
    <sheetView tabSelected="1" workbookViewId="0">
      <selection activeCell="F4" sqref="F4:G9"/>
    </sheetView>
  </sheetViews>
  <sheetFormatPr defaultRowHeight="14.4" x14ac:dyDescent="0.3"/>
  <cols>
    <col min="1" max="1" width="38.6640625" customWidth="1"/>
    <col min="2" max="8" width="11.21875" customWidth="1"/>
  </cols>
  <sheetData>
    <row r="1" spans="1:8" ht="23.4" x14ac:dyDescent="0.45">
      <c r="A1" s="1" t="s">
        <v>0</v>
      </c>
      <c r="B1" s="2"/>
      <c r="C1" s="2"/>
      <c r="D1" s="2"/>
      <c r="E1" s="2"/>
      <c r="F1" s="2"/>
      <c r="G1" s="2"/>
      <c r="H1" s="3"/>
    </row>
    <row r="2" spans="1:8" ht="23.4" x14ac:dyDescent="0.45">
      <c r="A2" s="1" t="s">
        <v>1</v>
      </c>
      <c r="B2" s="2"/>
      <c r="C2" s="2"/>
      <c r="D2" s="2"/>
      <c r="E2" s="2"/>
      <c r="F2" s="2"/>
      <c r="G2" s="2"/>
      <c r="H2" s="3"/>
    </row>
    <row r="3" spans="1:8" ht="15.6" x14ac:dyDescent="0.3">
      <c r="A3" s="4" t="s">
        <v>2</v>
      </c>
    </row>
    <row r="4" spans="1:8" ht="18" x14ac:dyDescent="0.35">
      <c r="A4" s="17" t="s">
        <v>3</v>
      </c>
      <c r="B4" s="10" t="s">
        <v>4</v>
      </c>
      <c r="C4" s="10"/>
      <c r="D4" s="20" t="s">
        <v>5</v>
      </c>
      <c r="E4" s="20"/>
      <c r="F4" s="12" t="s">
        <v>6</v>
      </c>
      <c r="G4" s="12"/>
      <c r="H4" s="9"/>
    </row>
    <row r="5" spans="1:8" ht="18" x14ac:dyDescent="0.35">
      <c r="A5" s="18" t="s">
        <v>7</v>
      </c>
      <c r="B5" s="8" t="s">
        <v>8</v>
      </c>
      <c r="C5" s="8" t="s">
        <v>9</v>
      </c>
      <c r="D5" s="21" t="s">
        <v>8</v>
      </c>
      <c r="E5" s="21" t="s">
        <v>9</v>
      </c>
      <c r="F5" s="13" t="s">
        <v>8</v>
      </c>
      <c r="G5" s="13" t="s">
        <v>9</v>
      </c>
      <c r="H5" s="7" t="s">
        <v>10</v>
      </c>
    </row>
    <row r="6" spans="1:8" ht="18" x14ac:dyDescent="0.35">
      <c r="A6" s="19" t="s">
        <v>11</v>
      </c>
      <c r="B6" s="6">
        <v>6919.5</v>
      </c>
      <c r="C6" s="11">
        <v>16.863959476720542</v>
      </c>
      <c r="D6" s="22">
        <v>7878.37</v>
      </c>
      <c r="E6" s="23">
        <v>19.200911110878227</v>
      </c>
      <c r="F6" s="14">
        <v>26233.37</v>
      </c>
      <c r="G6" s="15">
        <v>63.935129412401245</v>
      </c>
      <c r="H6" s="5">
        <v>41031.229999999996</v>
      </c>
    </row>
    <row r="7" spans="1:8" ht="18" x14ac:dyDescent="0.35">
      <c r="A7" s="19" t="s">
        <v>12</v>
      </c>
      <c r="B7" s="6">
        <v>8625.7999999999993</v>
      </c>
      <c r="C7" s="11">
        <v>18.332055338589264</v>
      </c>
      <c r="D7" s="22">
        <v>9269.0099999999984</v>
      </c>
      <c r="E7" s="23">
        <v>19.699134250655856</v>
      </c>
      <c r="F7" s="14">
        <v>29158.11</v>
      </c>
      <c r="G7" s="15">
        <v>61.968810410754884</v>
      </c>
      <c r="H7" s="5">
        <v>47052.88</v>
      </c>
    </row>
    <row r="8" spans="1:8" ht="18" x14ac:dyDescent="0.35">
      <c r="A8" s="19" t="s">
        <v>13</v>
      </c>
      <c r="B8" s="6">
        <v>3500</v>
      </c>
      <c r="C8" s="11">
        <v>8.5745587924738356</v>
      </c>
      <c r="D8" s="22">
        <v>8100.5999999999995</v>
      </c>
      <c r="E8" s="23">
        <v>19.845335442172772</v>
      </c>
      <c r="F8" s="14">
        <v>29218.039999999997</v>
      </c>
      <c r="G8" s="15">
        <v>71.580105765353395</v>
      </c>
      <c r="H8" s="5">
        <v>40818.659999999996</v>
      </c>
    </row>
    <row r="9" spans="1:8" ht="18" x14ac:dyDescent="0.35">
      <c r="A9" s="19" t="s">
        <v>14</v>
      </c>
      <c r="B9" s="6">
        <v>6283.1</v>
      </c>
      <c r="C9" s="11">
        <v>12.41459312540357</v>
      </c>
      <c r="D9" s="22">
        <v>9548.5</v>
      </c>
      <c r="E9" s="23">
        <v>18.866571245436734</v>
      </c>
      <c r="F9" s="14">
        <v>34779.07</v>
      </c>
      <c r="G9" s="15">
        <v>68.718835629159699</v>
      </c>
      <c r="H9" s="5">
        <v>50610.68</v>
      </c>
    </row>
    <row r="10" spans="1:8" ht="18" x14ac:dyDescent="0.35">
      <c r="A10" s="5" t="s">
        <v>15</v>
      </c>
      <c r="B10" s="5">
        <f>SUM(B6:B9)</f>
        <v>25328.400000000001</v>
      </c>
      <c r="C10" s="16">
        <f>((B10*100)/H10)</f>
        <v>14.109472020063121</v>
      </c>
      <c r="D10" s="5">
        <f>SUM(D6:D9)</f>
        <v>34796.479999999996</v>
      </c>
      <c r="E10" s="16">
        <f>((D10*100)/H10)</f>
        <v>19.383773193596358</v>
      </c>
      <c r="F10" s="5">
        <f>SUM(F6:F9)</f>
        <v>119388.59</v>
      </c>
      <c r="G10" s="16">
        <f>((F10*100)/H10)</f>
        <v>66.506765927566988</v>
      </c>
      <c r="H10" s="5">
        <f>SUM(H6:H9)</f>
        <v>179513.44999999998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Knjigovodstvo</dc:creator>
  <cp:lastModifiedBy>Knjigovodstvo</cp:lastModifiedBy>
  <dcterms:created xsi:type="dcterms:W3CDTF">2026-09-29T11:42:36Z</dcterms:created>
  <dcterms:modified xsi:type="dcterms:W3CDTF">2026-09-29T11:49:05Z</dcterms:modified>
</cp:coreProperties>
</file>